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980" yWindow="1725" windowWidth="15195" windowHeight="8355"/>
  </bookViews>
  <sheets>
    <sheet name="FY 2014 JARC POP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C27" i="1"/>
</calcChain>
</file>

<file path=xl/sharedStrings.xml><?xml version="1.0" encoding="utf-8"?>
<sst xmlns="http://schemas.openxmlformats.org/spreadsheetml/2006/main" count="48" uniqueCount="43">
  <si>
    <t>Subrecipient and Type of Subrecipient</t>
  </si>
  <si>
    <t>Program Description (Include Counties served)</t>
  </si>
  <si>
    <t>Federal Share</t>
  </si>
  <si>
    <t>Section 5316 (JARC) Job Access and Reverse Commute  Program</t>
  </si>
  <si>
    <t xml:space="preserve">Wiregrass Transit, Governmental Authority                                  </t>
  </si>
  <si>
    <t xml:space="preserve"> Northwest Alabama Council of Local Governments, Governmental Authority</t>
  </si>
  <si>
    <t xml:space="preserve">New Centurions, Nonprofit org                                                                                 </t>
  </si>
  <si>
    <t xml:space="preserve">Easter Seals of West Alabama, Nonprofit org.    </t>
  </si>
  <si>
    <t xml:space="preserve">Northwest Alabama Council of Local Governments, Governmental Authority </t>
  </si>
  <si>
    <t xml:space="preserve">St. Clair County Commission, Governmental Authority    </t>
  </si>
  <si>
    <t xml:space="preserve">                                                                                               Easter Seals of West Alabama, Nonprofit org.                      </t>
  </si>
  <si>
    <t xml:space="preserve">Lee Russell Council of Governments, Governmental Authority                                  </t>
  </si>
  <si>
    <t>Provide transportation services to welfare recipients, and eligible low income  to employment and employment related trips ($38,403) and purchase of capital: Intellegent Transportation Tracking System ($2,600).  City Served: Gadsden.</t>
  </si>
  <si>
    <t>Wiregrass Transit, Governmental Authority</t>
  </si>
  <si>
    <t xml:space="preserve">UZA Code </t>
  </si>
  <si>
    <t>Operations</t>
  </si>
  <si>
    <t>(Areas 50,000-199,999) Small Urban</t>
  </si>
  <si>
    <t xml:space="preserve">Rural Capital </t>
  </si>
  <si>
    <t xml:space="preserve">Small Urban Capital </t>
  </si>
  <si>
    <t>(Areas under 50,000) Rural</t>
  </si>
  <si>
    <t xml:space="preserve">Easter Seals of West Alabama, Nonprofit org                                                                                 </t>
  </si>
  <si>
    <t>Mobile Bay Transportation Company, For-Profit Taxi</t>
  </si>
  <si>
    <t xml:space="preserve">East Alabama Regional Planning and Development Commission, Governmental Authority           </t>
  </si>
  <si>
    <t>Capital Request: 1 Mini Van.  County Serve: Tuscaloosa.</t>
  </si>
  <si>
    <t xml:space="preserve">Utilizing operating funds to provide employment and employment related transportation services to Temporary Assistance and Needy Families (TANF eligible clients)  City Serve: Dothan </t>
  </si>
  <si>
    <t>Provide employment and employment related transportation services to low income and welfare recipients. Cities Serve: Florence and Muscle Shoals.</t>
  </si>
  <si>
    <t>Utilizing operating funds to provide dispatching and transportation services to welfare recipients and eligible low income individuals (TANF) for employment related trips. City Serve: Tuscaloosa</t>
  </si>
  <si>
    <t>Provide employment and employment related transportation services to TANF eligible clients and for low income housing authority residents and nonprofit disabled clients.  Cities Serve: Auburn &amp; Opelika</t>
  </si>
  <si>
    <t>Capital Request: 1 Mini Van.  City Serve: Tuscaloosa.</t>
  </si>
  <si>
    <t>Capital Request for Mobility Management activities.  Cities Serve: Auburn &amp; Opelika</t>
  </si>
  <si>
    <t>Provide employment and employment related transportation services to low income and welfare recipients. County Serve: Escambia</t>
  </si>
  <si>
    <t>Provide employment and employment related transportation services to low income and welfare recipients. County Serve: Mobile</t>
  </si>
  <si>
    <t xml:space="preserve">Utilizing operating funds to provide employment and employment related transportation services to Temporary Assistance and Needy Families (TANF eligible clients). County Serve: Talladega </t>
  </si>
  <si>
    <t>Operating funds to provide employment and employment related transportation services for social service providers. Counties Serve: Barbour, Houston, Dale, Henry, Geneva, and Coffee.</t>
  </si>
  <si>
    <t>Operating funds to provide employment and employment related transportation services to local . Counties Serve: Colbert, Franklin, Lauderdale, Marion, and Winston.</t>
  </si>
  <si>
    <t>Utilizing operating funds to provide employment and employment related transportation services to welfare recipients and eligible low income individuals. Counties Serve: St. Clair County</t>
  </si>
  <si>
    <t xml:space="preserve">Provide employment &amp; related transportation services to TANF eligible clients and for low income housing authority residents and nonprofit disabled clients .   Counties Serve: Lee &amp; Russell </t>
  </si>
  <si>
    <t>Utilizing operating funds to provide dispatching and transportation services to welfare recipients and eligible low income individuals for employment related trips. County Serve: Tuscaloosa.</t>
  </si>
  <si>
    <t>Escambia County Alabama Public Transit System, Governmental Authority</t>
  </si>
  <si>
    <t xml:space="preserve">  </t>
  </si>
  <si>
    <t>Capital Request for Mobility Management Counties Serve: Lee &amp; Russell Counties</t>
  </si>
  <si>
    <t xml:space="preserve">Total Federal Funds </t>
  </si>
  <si>
    <r>
      <t xml:space="preserve">Alabama  Statewide Grant  </t>
    </r>
    <r>
      <rPr>
        <sz val="8"/>
        <rFont val="Arial Narrow"/>
        <family val="2"/>
      </rPr>
      <t xml:space="preserve">            </t>
    </r>
    <r>
      <rPr>
        <sz val="12"/>
        <rFont val="Arial Narrow"/>
        <family val="2"/>
      </rPr>
      <t xml:space="preserve"> </t>
    </r>
    <r>
      <rPr>
        <b/>
        <sz val="10"/>
        <rFont val="Arial Narrow"/>
        <family val="2"/>
      </rPr>
      <t>JARC Program</t>
    </r>
  </si>
</sst>
</file>

<file path=xl/styles.xml><?xml version="1.0" encoding="utf-8"?>
<styleSheet xmlns="http://schemas.openxmlformats.org/spreadsheetml/2006/main">
  <numFmts count="1">
    <numFmt numFmtId="6" formatCode="&quot;$&quot;#,##0_);[Red]\(&quot;$&quot;#,##0\)"/>
  </numFmts>
  <fonts count="12">
    <font>
      <sz val="10"/>
      <name val="Arial"/>
    </font>
    <font>
      <sz val="8"/>
      <name val="Arial"/>
      <family val="2"/>
    </font>
    <font>
      <u/>
      <sz val="8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6" fontId="3" fillId="0" borderId="3" xfId="0" applyNumberFormat="1" applyFont="1" applyBorder="1" applyAlignment="1">
      <alignment vertical="top" wrapText="1"/>
    </xf>
    <xf numFmtId="6" fontId="1" fillId="0" borderId="0" xfId="0" applyNumberFormat="1" applyFont="1"/>
    <xf numFmtId="0" fontId="3" fillId="0" borderId="3" xfId="0" applyFont="1" applyFill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6" fontId="3" fillId="0" borderId="3" xfId="0" applyNumberFormat="1" applyFont="1" applyFill="1" applyBorder="1" applyAlignment="1">
      <alignment vertical="top" wrapText="1"/>
    </xf>
    <xf numFmtId="0" fontId="1" fillId="0" borderId="0" xfId="0" applyFont="1" applyFill="1"/>
    <xf numFmtId="0" fontId="4" fillId="0" borderId="0" xfId="0" applyFont="1"/>
    <xf numFmtId="0" fontId="4" fillId="0" borderId="1" xfId="0" applyFont="1" applyFill="1" applyBorder="1" applyAlignment="1">
      <alignment vertical="top" wrapText="1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vertical="top" wrapText="1"/>
    </xf>
    <xf numFmtId="6" fontId="3" fillId="2" borderId="3" xfId="0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5" fillId="0" borderId="0" xfId="0" applyFont="1"/>
    <xf numFmtId="0" fontId="3" fillId="0" borderId="1" xfId="0" applyFont="1" applyFill="1" applyBorder="1" applyAlignment="1">
      <alignment horizontal="center" vertical="top" wrapText="1"/>
    </xf>
    <xf numFmtId="6" fontId="3" fillId="0" borderId="1" xfId="0" applyNumberFormat="1" applyFont="1" applyFill="1" applyBorder="1" applyAlignment="1">
      <alignment vertical="top" wrapText="1"/>
    </xf>
    <xf numFmtId="0" fontId="0" fillId="0" borderId="0" xfId="0" applyAlignment="1">
      <alignment horizontal="center"/>
    </xf>
    <xf numFmtId="6" fontId="6" fillId="0" borderId="0" xfId="0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6" fontId="7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6" fontId="10" fillId="0" borderId="0" xfId="0" applyNumberFormat="1" applyFont="1" applyBorder="1" applyAlignment="1">
      <alignment horizontal="center"/>
    </xf>
    <xf numFmtId="6" fontId="7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4"/>
  <sheetViews>
    <sheetView tabSelected="1" zoomScale="200" zoomScaleNormal="200" workbookViewId="0">
      <selection activeCell="A5" sqref="A5"/>
    </sheetView>
  </sheetViews>
  <sheetFormatPr defaultRowHeight="11.25"/>
  <cols>
    <col min="1" max="1" width="30.140625" style="2" customWidth="1"/>
    <col min="2" max="2" width="9.28515625" style="15" hidden="1" customWidth="1"/>
    <col min="3" max="3" width="10.140625" style="2" customWidth="1"/>
    <col min="4" max="4" width="36.7109375" style="2" customWidth="1"/>
    <col min="5" max="16384" width="9.140625" style="2"/>
  </cols>
  <sheetData>
    <row r="1" spans="1:7" ht="15.75">
      <c r="A1" s="1" t="s">
        <v>42</v>
      </c>
      <c r="B1" s="22" t="s">
        <v>3</v>
      </c>
    </row>
    <row r="2" spans="1:7" ht="13.5" thickBot="1">
      <c r="A2" s="13" t="s">
        <v>16</v>
      </c>
    </row>
    <row r="3" spans="1:7" ht="28.5" customHeight="1" thickBot="1">
      <c r="A3" s="3" t="s">
        <v>0</v>
      </c>
      <c r="B3" s="9" t="s">
        <v>14</v>
      </c>
      <c r="C3" s="10" t="s">
        <v>2</v>
      </c>
      <c r="D3" s="4" t="s">
        <v>1</v>
      </c>
      <c r="G3" s="2" t="s">
        <v>39</v>
      </c>
    </row>
    <row r="4" spans="1:7" s="12" customFormat="1" ht="13.5" thickBot="1">
      <c r="A4" s="21" t="s">
        <v>15</v>
      </c>
      <c r="B4" s="18"/>
      <c r="C4" s="18"/>
      <c r="D4" s="19"/>
    </row>
    <row r="5" spans="1:7" s="12" customFormat="1" ht="48.75" customHeight="1" thickBot="1">
      <c r="A5" s="5" t="s">
        <v>4</v>
      </c>
      <c r="B5" s="17">
        <v>13210</v>
      </c>
      <c r="C5" s="11">
        <v>489652</v>
      </c>
      <c r="D5" s="8" t="s">
        <v>24</v>
      </c>
    </row>
    <row r="6" spans="1:7" s="12" customFormat="1" ht="39" thickBot="1">
      <c r="A6" s="5" t="s">
        <v>5</v>
      </c>
      <c r="B6" s="17">
        <v>12560</v>
      </c>
      <c r="C6" s="11">
        <v>194540</v>
      </c>
      <c r="D6" s="8" t="s">
        <v>25</v>
      </c>
    </row>
    <row r="7" spans="1:7" s="12" customFormat="1" ht="64.5" hidden="1" thickBot="1">
      <c r="A7" s="5" t="s">
        <v>6</v>
      </c>
      <c r="B7" s="17">
        <v>12450</v>
      </c>
      <c r="C7" s="11">
        <v>38403</v>
      </c>
      <c r="D7" s="8" t="s">
        <v>12</v>
      </c>
    </row>
    <row r="8" spans="1:7" s="12" customFormat="1" ht="51.75" thickBot="1">
      <c r="A8" s="5" t="s">
        <v>7</v>
      </c>
      <c r="B8" s="17">
        <v>12020</v>
      </c>
      <c r="C8" s="11">
        <v>184267</v>
      </c>
      <c r="D8" s="8" t="s">
        <v>26</v>
      </c>
    </row>
    <row r="9" spans="1:7" s="12" customFormat="1" ht="48.75" customHeight="1" thickBot="1">
      <c r="A9" s="5" t="s">
        <v>11</v>
      </c>
      <c r="B9" s="17">
        <v>13040</v>
      </c>
      <c r="C9" s="11">
        <v>98750</v>
      </c>
      <c r="D9" s="8" t="s">
        <v>27</v>
      </c>
    </row>
    <row r="10" spans="1:7" s="12" customFormat="1" ht="15" customHeight="1" thickBot="1">
      <c r="A10" s="21" t="s">
        <v>18</v>
      </c>
      <c r="B10" s="18"/>
      <c r="C10" s="20"/>
      <c r="D10" s="19"/>
    </row>
    <row r="11" spans="1:7" ht="13.5" thickBot="1">
      <c r="A11" s="5" t="s">
        <v>20</v>
      </c>
      <c r="B11" s="16">
        <v>12450</v>
      </c>
      <c r="C11" s="11">
        <v>38439</v>
      </c>
      <c r="D11" s="8" t="s">
        <v>28</v>
      </c>
    </row>
    <row r="12" spans="1:7" s="12" customFormat="1" ht="33.75" customHeight="1" thickBot="1">
      <c r="A12" s="5" t="s">
        <v>11</v>
      </c>
      <c r="B12" s="17">
        <v>13040</v>
      </c>
      <c r="C12" s="11">
        <v>50195</v>
      </c>
      <c r="D12" s="8" t="s">
        <v>29</v>
      </c>
    </row>
    <row r="13" spans="1:7" ht="13.5" thickBot="1">
      <c r="A13" s="14" t="s">
        <v>19</v>
      </c>
      <c r="B13" s="17"/>
      <c r="C13" s="6"/>
      <c r="D13" s="8"/>
    </row>
    <row r="14" spans="1:7" s="12" customFormat="1" ht="13.5" thickBot="1">
      <c r="A14" s="21" t="s">
        <v>15</v>
      </c>
      <c r="B14" s="18"/>
      <c r="C14" s="18"/>
      <c r="D14" s="19"/>
    </row>
    <row r="15" spans="1:7" s="12" customFormat="1" ht="39" thickBot="1">
      <c r="A15" s="5" t="s">
        <v>38</v>
      </c>
      <c r="B15" s="17">
        <v>10000</v>
      </c>
      <c r="C15" s="11">
        <v>7408</v>
      </c>
      <c r="D15" s="8" t="s">
        <v>30</v>
      </c>
    </row>
    <row r="16" spans="1:7" s="12" customFormat="1" ht="48.75" customHeight="1" thickBot="1">
      <c r="A16" s="5" t="s">
        <v>21</v>
      </c>
      <c r="B16" s="17">
        <v>10000</v>
      </c>
      <c r="C16" s="11">
        <v>73000</v>
      </c>
      <c r="D16" s="8" t="s">
        <v>31</v>
      </c>
    </row>
    <row r="17" spans="1:4" s="12" customFormat="1" ht="51.75" thickBot="1">
      <c r="A17" s="5" t="s">
        <v>22</v>
      </c>
      <c r="B17" s="17">
        <v>10000</v>
      </c>
      <c r="C17" s="11">
        <v>40000</v>
      </c>
      <c r="D17" s="8" t="s">
        <v>32</v>
      </c>
    </row>
    <row r="18" spans="1:4" s="12" customFormat="1" ht="37.5" customHeight="1" thickBot="1">
      <c r="A18" s="5" t="s">
        <v>13</v>
      </c>
      <c r="B18" s="23">
        <v>10000</v>
      </c>
      <c r="C18" s="24">
        <v>632448</v>
      </c>
      <c r="D18" s="5" t="s">
        <v>33</v>
      </c>
    </row>
    <row r="19" spans="1:4" s="12" customFormat="1" ht="39" thickBot="1">
      <c r="A19" s="5" t="s">
        <v>8</v>
      </c>
      <c r="B19" s="23">
        <v>10000</v>
      </c>
      <c r="C19" s="24">
        <v>21615</v>
      </c>
      <c r="D19" s="5" t="s">
        <v>34</v>
      </c>
    </row>
    <row r="20" spans="1:4" s="12" customFormat="1" ht="51.75" thickBot="1">
      <c r="A20" s="5" t="s">
        <v>9</v>
      </c>
      <c r="B20" s="17">
        <v>10000</v>
      </c>
      <c r="C20" s="11">
        <v>10394</v>
      </c>
      <c r="D20" s="8" t="s">
        <v>35</v>
      </c>
    </row>
    <row r="21" spans="1:4" s="12" customFormat="1" ht="48.75" customHeight="1" thickBot="1">
      <c r="A21" s="5" t="s">
        <v>11</v>
      </c>
      <c r="B21" s="17">
        <v>10000</v>
      </c>
      <c r="C21" s="11">
        <v>66250</v>
      </c>
      <c r="D21" s="8" t="s">
        <v>36</v>
      </c>
    </row>
    <row r="22" spans="1:4" s="12" customFormat="1" ht="48" customHeight="1" thickBot="1">
      <c r="A22" s="5" t="s">
        <v>10</v>
      </c>
      <c r="B22" s="17">
        <v>10000</v>
      </c>
      <c r="C22" s="11">
        <v>36833</v>
      </c>
      <c r="D22" s="8" t="s">
        <v>37</v>
      </c>
    </row>
    <row r="23" spans="1:4" s="12" customFormat="1" ht="15" customHeight="1" thickBot="1">
      <c r="A23" s="21" t="s">
        <v>17</v>
      </c>
      <c r="B23" s="18"/>
      <c r="C23" s="20"/>
      <c r="D23" s="19"/>
    </row>
    <row r="24" spans="1:4" ht="13.5" thickBot="1">
      <c r="A24" s="5" t="s">
        <v>20</v>
      </c>
      <c r="B24" s="16">
        <v>12450</v>
      </c>
      <c r="C24" s="11">
        <v>29205</v>
      </c>
      <c r="D24" s="8" t="s">
        <v>23</v>
      </c>
    </row>
    <row r="25" spans="1:4" s="12" customFormat="1" ht="48.75" customHeight="1" thickBot="1">
      <c r="A25" s="5" t="s">
        <v>11</v>
      </c>
      <c r="B25" s="17">
        <v>10000</v>
      </c>
      <c r="C25" s="11">
        <v>16732</v>
      </c>
      <c r="D25" s="8" t="s">
        <v>40</v>
      </c>
    </row>
    <row r="27" spans="1:4">
      <c r="A27" s="27" t="s">
        <v>41</v>
      </c>
      <c r="B27" s="30"/>
      <c r="C27" s="32">
        <f>SUM(C5:C25)</f>
        <v>2028131</v>
      </c>
    </row>
    <row r="28" spans="1:4">
      <c r="B28" s="31"/>
      <c r="C28" s="31"/>
    </row>
    <row r="29" spans="1:4">
      <c r="A29" s="28"/>
      <c r="B29" s="31"/>
      <c r="C29" s="31"/>
    </row>
    <row r="30" spans="1:4">
      <c r="A30" s="28"/>
      <c r="B30" s="31"/>
      <c r="C30" s="31"/>
    </row>
    <row r="31" spans="1:4">
      <c r="A31" s="28"/>
      <c r="B31" s="31"/>
      <c r="C31" s="31"/>
    </row>
    <row r="32" spans="1:4">
      <c r="A32" s="27"/>
      <c r="B32" s="29"/>
      <c r="C32" s="29"/>
    </row>
    <row r="33" spans="1:3" ht="15.75">
      <c r="A33"/>
      <c r="B33" s="25"/>
      <c r="C33" s="26"/>
    </row>
    <row r="64" spans="1:1">
      <c r="A64" s="7"/>
    </row>
  </sheetData>
  <phoneticPr fontId="1" type="noConversion"/>
  <pageMargins left="0.25" right="0.25" top="0.25" bottom="0.25" header="0.5" footer="0.5"/>
  <pageSetup paperSize="5" scale="9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3" sqref="B13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 2014 JARC POP</vt:lpstr>
      <vt:lpstr>Sheet3</vt:lpstr>
    </vt:vector>
  </TitlesOfParts>
  <Company>aldot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sharon coats</cp:lastModifiedBy>
  <cp:lastPrinted>2013-05-01T21:42:38Z</cp:lastPrinted>
  <dcterms:created xsi:type="dcterms:W3CDTF">2008-06-11T21:46:42Z</dcterms:created>
  <dcterms:modified xsi:type="dcterms:W3CDTF">2014-02-26T20:05:44Z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